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Paulo Conti\Manual de Convênio_Rev_2024 - PAULO\"/>
    </mc:Choice>
  </mc:AlternateContent>
  <bookViews>
    <workbookView xWindow="0" yWindow="105" windowWidth="13215" windowHeight="11535" tabRatio="934"/>
  </bookViews>
  <sheets>
    <sheet name="Planilha1" sheetId="12" r:id="rId1"/>
    <sheet name="Plan2" sheetId="8" state="hidden" r:id="rId2"/>
  </sheets>
  <definedNames>
    <definedName name="_xlnm.Print_Area" localSheetId="0">Planilha1!$A$1:$K$51</definedName>
  </definedNames>
  <calcPr calcId="162913"/>
</workbook>
</file>

<file path=xl/calcChain.xml><?xml version="1.0" encoding="utf-8"?>
<calcChain xmlns="http://schemas.openxmlformats.org/spreadsheetml/2006/main">
  <c r="K28" i="12" l="1"/>
  <c r="K27" i="12"/>
  <c r="K26" i="12"/>
  <c r="K24" i="12"/>
  <c r="K23" i="12"/>
  <c r="K22" i="12"/>
  <c r="K21" i="12"/>
  <c r="K19" i="12"/>
  <c r="K18" i="12"/>
  <c r="K17" i="12"/>
  <c r="K29" i="12" l="1"/>
  <c r="K30" i="12" s="1"/>
  <c r="K31" i="12" s="1"/>
  <c r="H28" i="12"/>
  <c r="H27" i="12"/>
  <c r="H26" i="12"/>
  <c r="H22" i="12"/>
  <c r="H23" i="12"/>
  <c r="H24" i="12"/>
  <c r="H21" i="12"/>
  <c r="H18" i="12"/>
  <c r="H19" i="12"/>
  <c r="H17" i="12"/>
  <c r="H29" i="12" l="1"/>
  <c r="H30" i="12" s="1"/>
  <c r="H31" i="12" s="1"/>
</calcChain>
</file>

<file path=xl/sharedStrings.xml><?xml version="1.0" encoding="utf-8"?>
<sst xmlns="http://schemas.openxmlformats.org/spreadsheetml/2006/main" count="95" uniqueCount="82">
  <si>
    <t>SIM</t>
  </si>
  <si>
    <t>NÃO</t>
  </si>
  <si>
    <t>1.1</t>
  </si>
  <si>
    <t>2.1</t>
  </si>
  <si>
    <t>2.2</t>
  </si>
  <si>
    <t>1.2</t>
  </si>
  <si>
    <t>1.3</t>
  </si>
  <si>
    <t>2.3</t>
  </si>
  <si>
    <t>2.4</t>
  </si>
  <si>
    <t>3.1</t>
  </si>
  <si>
    <t>3.2</t>
  </si>
  <si>
    <t>3.3</t>
  </si>
  <si>
    <r>
      <t xml:space="preserve">Item </t>
    </r>
    <r>
      <rPr>
        <b/>
        <sz val="11"/>
        <color rgb="FFFF0000"/>
        <rFont val="Calibri"/>
        <family val="2"/>
        <scheme val="minor"/>
      </rPr>
      <t>(1)</t>
    </r>
  </si>
  <si>
    <r>
      <t xml:space="preserve">Fonte de serviço </t>
    </r>
    <r>
      <rPr>
        <b/>
        <sz val="11"/>
        <color rgb="FFFF0000"/>
        <rFont val="Calibri"/>
        <family val="2"/>
        <scheme val="minor"/>
      </rPr>
      <t>(2)</t>
    </r>
  </si>
  <si>
    <r>
      <t>Código Serviços</t>
    </r>
    <r>
      <rPr>
        <b/>
        <sz val="11"/>
        <color rgb="FFFF0000"/>
        <rFont val="Calibri"/>
        <family val="2"/>
        <scheme val="minor"/>
      </rPr>
      <t xml:space="preserve"> (3)</t>
    </r>
  </si>
  <si>
    <r>
      <t xml:space="preserve">Descrição dos Serviços </t>
    </r>
    <r>
      <rPr>
        <b/>
        <sz val="11"/>
        <color rgb="FFFF0000"/>
        <rFont val="Calibri"/>
        <family val="2"/>
        <scheme val="minor"/>
      </rPr>
      <t>(4)</t>
    </r>
  </si>
  <si>
    <r>
      <t>Un. de Medida</t>
    </r>
    <r>
      <rPr>
        <b/>
        <sz val="11"/>
        <color rgb="FFFF0000"/>
        <rFont val="Calibri"/>
        <family val="2"/>
        <scheme val="minor"/>
      </rPr>
      <t>(5)</t>
    </r>
  </si>
  <si>
    <r>
      <t>Quant.</t>
    </r>
    <r>
      <rPr>
        <b/>
        <sz val="11"/>
        <color rgb="FFFF0000"/>
        <rFont val="Calibri"/>
        <family val="2"/>
        <scheme val="minor"/>
      </rPr>
      <t>(6)</t>
    </r>
  </si>
  <si>
    <r>
      <t xml:space="preserve">Preço Unitário R$ </t>
    </r>
    <r>
      <rPr>
        <b/>
        <sz val="11"/>
        <color rgb="FFFF0000"/>
        <rFont val="Calibri"/>
        <family val="2"/>
        <scheme val="minor"/>
      </rPr>
      <t>(7)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</si>
  <si>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(8)</t>
    </r>
  </si>
  <si>
    <t>________________________________________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</si>
  <si>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</si>
  <si>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</si>
  <si>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</si>
  <si>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</si>
  <si>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</si>
  <si>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</si>
  <si>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</si>
  <si>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</si>
  <si>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</si>
  <si>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</si>
  <si>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</si>
  <si>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</si>
  <si>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</si>
  <si>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nº do item da planilha de serviços do convênio;</t>
  </si>
  <si>
    <t>Fonte utilizada (boletim adotado ex. CDHU, SINAPI, etc)</t>
  </si>
  <si>
    <t>nº do código de serviço da fonte utilizada;</t>
  </si>
  <si>
    <t>Descrição do serviço, conforme fonte utilizada;</t>
  </si>
  <si>
    <t>Unidade de medida do serviço;</t>
  </si>
  <si>
    <t>Grupo de serviço (Item);</t>
  </si>
  <si>
    <t>Descrição do serviço (Subitem);</t>
  </si>
  <si>
    <t>Subtotal;</t>
  </si>
  <si>
    <t>Valor do BDI;</t>
  </si>
  <si>
    <t>Total geral = Subtotal (10) + Valor do BDI (11)</t>
  </si>
  <si>
    <t>- O BDI deve vir destacado ao final da planilha</t>
  </si>
  <si>
    <r>
      <t xml:space="preserve">Local: </t>
    </r>
    <r>
      <rPr>
        <b/>
        <sz val="11"/>
        <color rgb="FFFF0000"/>
        <rFont val="Calibri"/>
        <family val="2"/>
        <scheme val="minor"/>
      </rPr>
      <t>Endereço da Obra do Convênio</t>
    </r>
  </si>
  <si>
    <r>
      <t xml:space="preserve">Data: </t>
    </r>
    <r>
      <rPr>
        <b/>
        <sz val="11"/>
        <color rgb="FFFF0000"/>
        <rFont val="Calibri"/>
        <family val="2"/>
        <scheme val="minor"/>
      </rPr>
      <t>da Elaboração da Planilha</t>
    </r>
  </si>
  <si>
    <r>
      <t>Quant.</t>
    </r>
    <r>
      <rPr>
        <b/>
        <sz val="11"/>
        <color rgb="FFFF0000"/>
        <rFont val="Calibri"/>
        <family val="2"/>
        <scheme val="minor"/>
      </rPr>
      <t>(9)</t>
    </r>
  </si>
  <si>
    <r>
      <t xml:space="preserve">Preço Unitário R$ </t>
    </r>
    <r>
      <rPr>
        <b/>
        <sz val="11"/>
        <color rgb="FFFF0000"/>
        <rFont val="Calibri"/>
        <family val="2"/>
        <scheme val="minor"/>
      </rPr>
      <t>(10)</t>
    </r>
  </si>
  <si>
    <r>
      <t xml:space="preserve">Valor Total R$ </t>
    </r>
    <r>
      <rPr>
        <b/>
        <sz val="11"/>
        <color rgb="FFFF0000"/>
        <rFont val="Calibri"/>
        <family val="2"/>
        <scheme val="minor"/>
      </rPr>
      <t>(11)</t>
    </r>
  </si>
  <si>
    <r>
      <t xml:space="preserve">Grupo de Serviço (Item) </t>
    </r>
    <r>
      <rPr>
        <b/>
        <sz val="11"/>
        <color rgb="FFFF0000"/>
        <rFont val="Calibri"/>
        <family val="2"/>
        <scheme val="minor"/>
      </rPr>
      <t>(12)</t>
    </r>
  </si>
  <si>
    <r>
      <t xml:space="preserve">Descrição do serviço (Subitem) </t>
    </r>
    <r>
      <rPr>
        <b/>
        <sz val="10"/>
        <color rgb="FFFF0000"/>
        <rFont val="Calibri"/>
        <family val="2"/>
        <scheme val="minor"/>
      </rPr>
      <t>(13)</t>
    </r>
  </si>
  <si>
    <r>
      <t xml:space="preserve">BDI % </t>
    </r>
    <r>
      <rPr>
        <b/>
        <sz val="11"/>
        <color rgb="FFFF0000"/>
        <rFont val="Calibri"/>
        <family val="2"/>
        <scheme val="minor"/>
      </rPr>
      <t>(15)</t>
    </r>
    <r>
      <rPr>
        <b/>
        <sz val="11"/>
        <color indexed="8"/>
        <rFont val="Calibri"/>
        <family val="2"/>
        <scheme val="minor"/>
      </rPr>
      <t xml:space="preserve"> </t>
    </r>
  </si>
  <si>
    <r>
      <t xml:space="preserve">SUBTOTAL </t>
    </r>
    <r>
      <rPr>
        <b/>
        <sz val="11"/>
        <color rgb="FFFF0000"/>
        <rFont val="Calibri"/>
        <family val="2"/>
        <scheme val="minor"/>
      </rPr>
      <t>(14)</t>
    </r>
  </si>
  <si>
    <r>
      <t xml:space="preserve">TOTAL GERAL </t>
    </r>
    <r>
      <rPr>
        <b/>
        <sz val="11"/>
        <color rgb="FFFF0000"/>
        <rFont val="Calibri"/>
        <family val="2"/>
        <scheme val="minor"/>
      </rPr>
      <t>(16)</t>
    </r>
  </si>
  <si>
    <t>(TIMBRE DA CONTRATADA)</t>
  </si>
  <si>
    <r>
      <t xml:space="preserve">Prefeitura do Município de  </t>
    </r>
    <r>
      <rPr>
        <sz val="11"/>
        <color rgb="FFFF0000"/>
        <rFont val="Calibri"/>
        <family val="2"/>
        <scheme val="minor"/>
      </rPr>
      <t>XXXXXXXXXXXXXXXXXXXXXXXXXXXXXXXXXXXXXXXXXXXX</t>
    </r>
  </si>
  <si>
    <r>
      <t xml:space="preserve">Objeto: </t>
    </r>
    <r>
      <rPr>
        <b/>
        <sz val="11"/>
        <color rgb="FFFF0000"/>
        <rFont val="Calibri"/>
        <family val="2"/>
        <scheme val="minor"/>
      </rPr>
      <t>Nome do objeto Conveniado</t>
    </r>
  </si>
  <si>
    <r>
      <t xml:space="preserve">Licitação: </t>
    </r>
    <r>
      <rPr>
        <b/>
        <sz val="11"/>
        <color rgb="FFFF0000"/>
        <rFont val="Calibri"/>
        <family val="2"/>
        <scheme val="minor"/>
      </rPr>
      <t>tipo e número da licitação</t>
    </r>
  </si>
  <si>
    <t>(14)</t>
  </si>
  <si>
    <t>(15)</t>
  </si>
  <si>
    <t>(16)</t>
  </si>
  <si>
    <t>Valor total do serviço conveniado;</t>
  </si>
  <si>
    <t>Quantidade do serviço licitado;</t>
  </si>
  <si>
    <t>Preço Unitário do serviço conforme licitado;</t>
  </si>
  <si>
    <t>Responsável técnico da Contratada</t>
  </si>
  <si>
    <t>Responsável técnico da Prefeitura</t>
  </si>
  <si>
    <t>De acordo:</t>
  </si>
  <si>
    <t>ANEXO 25</t>
  </si>
  <si>
    <t>MODELO - PLANILHA MEDIÇÃO</t>
  </si>
  <si>
    <t>PLANILHA DE MEDIÇÃO Nº______PERÍODO___/___/___ a ___/___/___</t>
  </si>
  <si>
    <t>Valores Licitados/Contratado</t>
  </si>
  <si>
    <t>Quantidade do serviço medido;</t>
  </si>
  <si>
    <r>
      <t>CREA/CAU:</t>
    </r>
    <r>
      <rPr>
        <sz val="11"/>
        <color indexed="8"/>
        <rFont val="Calibri"/>
        <family val="2"/>
        <scheme val="minor"/>
      </rPr>
      <t xml:space="preserve"> inserir número</t>
    </r>
  </si>
  <si>
    <r>
      <t>ART/RRT:</t>
    </r>
    <r>
      <rPr>
        <sz val="11"/>
        <color indexed="8"/>
        <rFont val="Calibri"/>
        <family val="2"/>
        <scheme val="minor"/>
      </rPr>
      <t xml:space="preserve"> inserir número</t>
    </r>
  </si>
  <si>
    <r>
      <t xml:space="preserve">CREA/CAU: </t>
    </r>
    <r>
      <rPr>
        <sz val="11"/>
        <color indexed="8"/>
        <rFont val="Calibri"/>
        <family val="2"/>
        <scheme val="minor"/>
      </rPr>
      <t>inserir número</t>
    </r>
  </si>
  <si>
    <r>
      <t xml:space="preserve">ART/RRT: </t>
    </r>
    <r>
      <rPr>
        <sz val="11"/>
        <color indexed="8"/>
        <rFont val="Calibri"/>
        <family val="2"/>
        <scheme val="minor"/>
      </rPr>
      <t>inserir número</t>
    </r>
  </si>
  <si>
    <r>
      <t>Medição nº</t>
    </r>
    <r>
      <rPr>
        <b/>
        <sz val="12"/>
        <color rgb="FFFF0000"/>
        <rFont val="Calibri"/>
        <family val="2"/>
        <scheme val="minor"/>
      </rPr>
      <t xml:space="preserve"> XXXXXX</t>
    </r>
    <r>
      <rPr>
        <b/>
        <sz val="12"/>
        <rFont val="Calibri"/>
        <family val="2"/>
        <scheme val="minor"/>
      </rPr>
      <t xml:space="preserve"> </t>
    </r>
  </si>
  <si>
    <t>Valor total do serviço medido, a célular deverá ser truncada em 2 casas decimais. Ex.: =truncar(celula6*celula7;2);</t>
  </si>
  <si>
    <t>- TRUNCAR a multiplicação do valor total em 2 casas decimais</t>
  </si>
  <si>
    <r>
      <t xml:space="preserve">Contrato: </t>
    </r>
    <r>
      <rPr>
        <b/>
        <sz val="11"/>
        <color rgb="FFFF0000"/>
        <rFont val="Calibri"/>
        <family val="2"/>
        <scheme val="minor"/>
      </rPr>
      <t>número do contrato</t>
    </r>
  </si>
  <si>
    <r>
      <t xml:space="preserve">Convênio nº </t>
    </r>
    <r>
      <rPr>
        <b/>
        <sz val="11"/>
        <color rgb="FFFF0000"/>
        <rFont val="Calibri"/>
        <family val="2"/>
        <scheme val="minor"/>
      </rPr>
      <t>xxx/20xx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</si>
</sst>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.85"/>
      <color indexed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20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5"/>
      <color rgb="FFFFFF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Protection="0">
      <alignment vertical="center"/>
    </xf>
    <xf numFmtId="0" fontId="2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/>
    <xf numFmtId="0" fontId="2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4" borderId="1" xfId="0" applyFill="1" applyBorder="1"/>
    <xf numFmtId="0" fontId="8" fillId="2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7" fillId="5" borderId="0" xfId="0" applyFont="1" applyFill="1"/>
    <xf numFmtId="0" fontId="8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/>
    <xf numFmtId="0" fontId="10" fillId="0" borderId="0" xfId="0" applyFont="1"/>
    <xf numFmtId="49" fontId="16" fillId="0" borderId="0" xfId="0" applyNumberFormat="1" applyFont="1" applyAlignment="1">
      <alignment horizontal="right"/>
    </xf>
    <xf numFmtId="0" fontId="17" fillId="0" borderId="0" xfId="0" applyFont="1"/>
    <xf numFmtId="49" fontId="19" fillId="5" borderId="0" xfId="0" applyNumberFormat="1" applyFont="1" applyFill="1"/>
    <xf numFmtId="0" fontId="20" fillId="5" borderId="0" xfId="0" applyFont="1" applyFill="1"/>
    <xf numFmtId="0" fontId="8" fillId="4" borderId="2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7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</cellXfs>
  <cellStyles count="10">
    <cellStyle name="Moeda 2" xfId="4"/>
    <cellStyle name="Normal" xfId="0" builtinId="0"/>
    <cellStyle name="Normal 2" xfId="1"/>
    <cellStyle name="Normal 2 2" xfId="9"/>
    <cellStyle name="Normal 2 3" xfId="6"/>
    <cellStyle name="Normal 2_3_-_PLANILHA_MODELO_e_Boletim_CPOS_157" xfId="5"/>
    <cellStyle name="Normal 3" xfId="3"/>
    <cellStyle name="Normal 3 2" xfId="8"/>
    <cellStyle name="Vírgula 2" xfId="2"/>
    <cellStyle name="Vírgula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Normal="100" workbookViewId="0">
      <selection activeCell="N9" sqref="N9"/>
    </sheetView>
  </sheetViews>
  <sheetFormatPr defaultRowHeight="15" x14ac:dyDescent="0.25"/>
  <cols>
    <col min="1" max="1" width="5.42578125" customWidth="1"/>
    <col min="2" max="2" width="11.42578125" customWidth="1"/>
    <col min="3" max="3" width="14.5703125" customWidth="1"/>
    <col min="4" max="4" width="35" customWidth="1"/>
    <col min="5" max="5" width="7.5703125" customWidth="1"/>
    <col min="6" max="6" width="9.28515625" customWidth="1"/>
    <col min="7" max="8" width="15.7109375" customWidth="1"/>
    <col min="9" max="9" width="9.28515625" customWidth="1"/>
    <col min="10" max="11" width="15.7109375" customWidth="1"/>
  </cols>
  <sheetData>
    <row r="1" spans="1:12" ht="26.25" customHeight="1" x14ac:dyDescent="0.4">
      <c r="A1" s="28" t="s">
        <v>68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2" ht="19.5" customHeight="1" x14ac:dyDescent="0.3">
      <c r="A2" s="29" t="s">
        <v>69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2" ht="6" customHeight="1" x14ac:dyDescent="0.25"/>
    <row r="4" spans="1:12" ht="26.25" customHeight="1" x14ac:dyDescent="0.25">
      <c r="A4" s="33" t="s">
        <v>55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2" ht="8.25" customHeight="1" x14ac:dyDescent="0.25"/>
    <row r="6" spans="1:12" ht="21.75" customHeight="1" x14ac:dyDescent="0.25">
      <c r="A6" s="30" t="s">
        <v>70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2" ht="6.75" customHeight="1" x14ac:dyDescent="0.25"/>
    <row r="8" spans="1:12" x14ac:dyDescent="0.25">
      <c r="A8" t="s">
        <v>56</v>
      </c>
    </row>
    <row r="9" spans="1:12" x14ac:dyDescent="0.25">
      <c r="A9" t="s">
        <v>57</v>
      </c>
    </row>
    <row r="10" spans="1:12" x14ac:dyDescent="0.25">
      <c r="A10" t="s">
        <v>81</v>
      </c>
    </row>
    <row r="11" spans="1:12" x14ac:dyDescent="0.25">
      <c r="A11" t="s">
        <v>45</v>
      </c>
    </row>
    <row r="12" spans="1:12" x14ac:dyDescent="0.25">
      <c r="A12" t="s">
        <v>58</v>
      </c>
      <c r="I12" t="s">
        <v>46</v>
      </c>
    </row>
    <row r="13" spans="1:12" x14ac:dyDescent="0.25">
      <c r="A13" t="s">
        <v>80</v>
      </c>
    </row>
    <row r="14" spans="1:12" ht="31.5" customHeight="1" x14ac:dyDescent="0.25">
      <c r="F14" s="31" t="s">
        <v>71</v>
      </c>
      <c r="G14" s="26"/>
      <c r="H14" s="27"/>
      <c r="I14" s="25" t="s">
        <v>77</v>
      </c>
      <c r="J14" s="26"/>
      <c r="K14" s="27"/>
    </row>
    <row r="15" spans="1:12" ht="50.1" customHeight="1" x14ac:dyDescent="0.25">
      <c r="A15" s="8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8" t="s">
        <v>17</v>
      </c>
      <c r="G15" s="8" t="s">
        <v>18</v>
      </c>
      <c r="H15" s="8" t="s">
        <v>19</v>
      </c>
      <c r="I15" s="8" t="s">
        <v>47</v>
      </c>
      <c r="J15" s="8" t="s">
        <v>48</v>
      </c>
      <c r="K15" s="8" t="s">
        <v>49</v>
      </c>
      <c r="L15" s="1"/>
    </row>
    <row r="16" spans="1:12" x14ac:dyDescent="0.25">
      <c r="A16" s="2">
        <v>1</v>
      </c>
      <c r="B16" s="3"/>
      <c r="C16" s="3"/>
      <c r="D16" s="7" t="s">
        <v>50</v>
      </c>
      <c r="E16" s="3"/>
      <c r="F16" s="3"/>
      <c r="G16" s="3"/>
      <c r="H16" s="3"/>
      <c r="I16" s="3"/>
      <c r="J16" s="3"/>
      <c r="K16" s="3"/>
    </row>
    <row r="17" spans="1:11" x14ac:dyDescent="0.25">
      <c r="A17" s="4" t="s">
        <v>2</v>
      </c>
      <c r="B17" s="5"/>
      <c r="C17" s="5"/>
      <c r="D17" s="9" t="s">
        <v>51</v>
      </c>
      <c r="E17" s="5"/>
      <c r="F17" s="5"/>
      <c r="G17" s="5"/>
      <c r="H17" s="5">
        <f>TRUNC(F17*G17,2)</f>
        <v>0</v>
      </c>
      <c r="I17" s="5"/>
      <c r="J17" s="5"/>
      <c r="K17" s="5">
        <f>TRUNC(I17*J17,2)</f>
        <v>0</v>
      </c>
    </row>
    <row r="18" spans="1:11" x14ac:dyDescent="0.25">
      <c r="A18" s="4" t="s">
        <v>5</v>
      </c>
      <c r="B18" s="5"/>
      <c r="C18" s="5"/>
      <c r="D18" s="9" t="s">
        <v>51</v>
      </c>
      <c r="E18" s="5"/>
      <c r="F18" s="5"/>
      <c r="G18" s="5"/>
      <c r="H18" s="5">
        <f t="shared" ref="H18:H28" si="0">TRUNC(F18*G18,2)</f>
        <v>0</v>
      </c>
      <c r="I18" s="5"/>
      <c r="J18" s="5"/>
      <c r="K18" s="5">
        <f t="shared" ref="K18:K19" si="1">TRUNC(I18*J18,2)</f>
        <v>0</v>
      </c>
    </row>
    <row r="19" spans="1:11" x14ac:dyDescent="0.25">
      <c r="A19" s="4" t="s">
        <v>6</v>
      </c>
      <c r="B19" s="5"/>
      <c r="C19" s="5"/>
      <c r="D19" s="9" t="s">
        <v>51</v>
      </c>
      <c r="E19" s="5"/>
      <c r="F19" s="5"/>
      <c r="G19" s="5"/>
      <c r="H19" s="5">
        <f t="shared" si="0"/>
        <v>0</v>
      </c>
      <c r="I19" s="5"/>
      <c r="J19" s="5"/>
      <c r="K19" s="5">
        <f t="shared" si="1"/>
        <v>0</v>
      </c>
    </row>
    <row r="20" spans="1:11" x14ac:dyDescent="0.25">
      <c r="A20" s="2">
        <v>2</v>
      </c>
      <c r="B20" s="3"/>
      <c r="C20" s="3"/>
      <c r="D20" s="7" t="s">
        <v>50</v>
      </c>
      <c r="E20" s="3"/>
      <c r="F20" s="3"/>
      <c r="G20" s="3"/>
      <c r="H20" s="3"/>
      <c r="I20" s="3"/>
      <c r="J20" s="3"/>
      <c r="K20" s="3"/>
    </row>
    <row r="21" spans="1:11" x14ac:dyDescent="0.25">
      <c r="A21" s="4" t="s">
        <v>3</v>
      </c>
      <c r="B21" s="5"/>
      <c r="C21" s="5"/>
      <c r="D21" s="9" t="s">
        <v>51</v>
      </c>
      <c r="E21" s="5"/>
      <c r="F21" s="5"/>
      <c r="G21" s="5"/>
      <c r="H21" s="5">
        <f t="shared" si="0"/>
        <v>0</v>
      </c>
      <c r="I21" s="5"/>
      <c r="J21" s="5"/>
      <c r="K21" s="5">
        <f t="shared" ref="K21:K24" si="2">TRUNC(I21*J21,2)</f>
        <v>0</v>
      </c>
    </row>
    <row r="22" spans="1:11" x14ac:dyDescent="0.25">
      <c r="A22" s="4" t="s">
        <v>4</v>
      </c>
      <c r="B22" s="5"/>
      <c r="C22" s="5"/>
      <c r="D22" s="9" t="s">
        <v>51</v>
      </c>
      <c r="E22" s="5"/>
      <c r="F22" s="5"/>
      <c r="G22" s="5"/>
      <c r="H22" s="5">
        <f t="shared" si="0"/>
        <v>0</v>
      </c>
      <c r="I22" s="5"/>
      <c r="J22" s="5"/>
      <c r="K22" s="5">
        <f t="shared" si="2"/>
        <v>0</v>
      </c>
    </row>
    <row r="23" spans="1:11" x14ac:dyDescent="0.25">
      <c r="A23" s="4" t="s">
        <v>7</v>
      </c>
      <c r="B23" s="5"/>
      <c r="C23" s="5"/>
      <c r="D23" s="9" t="s">
        <v>51</v>
      </c>
      <c r="E23" s="5"/>
      <c r="F23" s="5"/>
      <c r="G23" s="5"/>
      <c r="H23" s="5">
        <f t="shared" si="0"/>
        <v>0</v>
      </c>
      <c r="I23" s="5"/>
      <c r="J23" s="5"/>
      <c r="K23" s="5">
        <f t="shared" si="2"/>
        <v>0</v>
      </c>
    </row>
    <row r="24" spans="1:11" x14ac:dyDescent="0.25">
      <c r="A24" s="4" t="s">
        <v>8</v>
      </c>
      <c r="B24" s="5"/>
      <c r="C24" s="5"/>
      <c r="D24" s="9" t="s">
        <v>51</v>
      </c>
      <c r="E24" s="5"/>
      <c r="F24" s="5"/>
      <c r="G24" s="5"/>
      <c r="H24" s="5">
        <f t="shared" si="0"/>
        <v>0</v>
      </c>
      <c r="I24" s="5"/>
      <c r="J24" s="5"/>
      <c r="K24" s="5">
        <f t="shared" si="2"/>
        <v>0</v>
      </c>
    </row>
    <row r="25" spans="1:11" x14ac:dyDescent="0.25">
      <c r="A25" s="2">
        <v>3</v>
      </c>
      <c r="B25" s="3"/>
      <c r="C25" s="3"/>
      <c r="D25" s="7" t="s">
        <v>50</v>
      </c>
      <c r="E25" s="3"/>
      <c r="F25" s="3"/>
      <c r="G25" s="3"/>
      <c r="H25" s="3"/>
      <c r="I25" s="3"/>
      <c r="J25" s="3"/>
      <c r="K25" s="3"/>
    </row>
    <row r="26" spans="1:11" x14ac:dyDescent="0.25">
      <c r="A26" s="4" t="s">
        <v>9</v>
      </c>
      <c r="B26" s="5"/>
      <c r="C26" s="5"/>
      <c r="D26" s="9" t="s">
        <v>51</v>
      </c>
      <c r="E26" s="5"/>
      <c r="F26" s="5"/>
      <c r="G26" s="5"/>
      <c r="H26" s="5">
        <f t="shared" si="0"/>
        <v>0</v>
      </c>
      <c r="I26" s="5"/>
      <c r="J26" s="5"/>
      <c r="K26" s="5">
        <f t="shared" ref="K26:K28" si="3">TRUNC(I26*J26,2)</f>
        <v>0</v>
      </c>
    </row>
    <row r="27" spans="1:11" x14ac:dyDescent="0.25">
      <c r="A27" s="4" t="s">
        <v>10</v>
      </c>
      <c r="B27" s="5"/>
      <c r="C27" s="5"/>
      <c r="D27" s="9" t="s">
        <v>51</v>
      </c>
      <c r="E27" s="5"/>
      <c r="F27" s="5"/>
      <c r="G27" s="5"/>
      <c r="H27" s="5">
        <f t="shared" si="0"/>
        <v>0</v>
      </c>
      <c r="I27" s="5"/>
      <c r="J27" s="5"/>
      <c r="K27" s="5">
        <f t="shared" si="3"/>
        <v>0</v>
      </c>
    </row>
    <row r="28" spans="1:11" x14ac:dyDescent="0.25">
      <c r="A28" s="4" t="s">
        <v>11</v>
      </c>
      <c r="B28" s="5"/>
      <c r="C28" s="5"/>
      <c r="D28" s="9" t="s">
        <v>51</v>
      </c>
      <c r="E28" s="5"/>
      <c r="F28" s="5"/>
      <c r="G28" s="5"/>
      <c r="H28" s="5">
        <f t="shared" si="0"/>
        <v>0</v>
      </c>
      <c r="I28" s="5"/>
      <c r="J28" s="5"/>
      <c r="K28" s="5">
        <f t="shared" si="3"/>
        <v>0</v>
      </c>
    </row>
    <row r="29" spans="1:11" x14ac:dyDescent="0.25">
      <c r="A29" s="19" t="s">
        <v>53</v>
      </c>
      <c r="B29" s="20"/>
      <c r="C29" s="20"/>
      <c r="D29" s="20"/>
      <c r="E29" s="21"/>
      <c r="F29" s="6"/>
      <c r="G29" s="6"/>
      <c r="H29" s="6">
        <f>SUM(H26:H28,H21:H24,H17:H19)</f>
        <v>0</v>
      </c>
      <c r="I29" s="6"/>
      <c r="J29" s="6"/>
      <c r="K29" s="6">
        <f>SUM(K26:K28,K21:K24,K17:K19)</f>
        <v>0</v>
      </c>
    </row>
    <row r="30" spans="1:11" x14ac:dyDescent="0.25">
      <c r="A30" s="22" t="s">
        <v>52</v>
      </c>
      <c r="B30" s="23"/>
      <c r="C30" s="23"/>
      <c r="D30" s="23"/>
      <c r="E30" s="24"/>
      <c r="F30" s="5"/>
      <c r="G30" s="5"/>
      <c r="H30" s="5">
        <f>H29*F30</f>
        <v>0</v>
      </c>
      <c r="I30" s="5"/>
      <c r="J30" s="5"/>
      <c r="K30" s="5">
        <f>K29*I30</f>
        <v>0</v>
      </c>
    </row>
    <row r="31" spans="1:11" x14ac:dyDescent="0.25">
      <c r="A31" s="19" t="s">
        <v>54</v>
      </c>
      <c r="B31" s="20"/>
      <c r="C31" s="20"/>
      <c r="D31" s="20"/>
      <c r="E31" s="21"/>
      <c r="F31" s="6"/>
      <c r="G31" s="6"/>
      <c r="H31" s="6">
        <f>SUM(H30,H29)</f>
        <v>0</v>
      </c>
      <c r="I31" s="6"/>
      <c r="J31" s="6"/>
      <c r="K31" s="6">
        <f>SUM(K30,K29)</f>
        <v>0</v>
      </c>
    </row>
    <row r="33" spans="1:11" ht="15.75" x14ac:dyDescent="0.25">
      <c r="G33" s="16" t="s">
        <v>67</v>
      </c>
    </row>
    <row r="36" spans="1:11" x14ac:dyDescent="0.25">
      <c r="A36" t="s">
        <v>20</v>
      </c>
      <c r="G36" t="s">
        <v>20</v>
      </c>
    </row>
    <row r="37" spans="1:11" x14ac:dyDescent="0.25">
      <c r="A37" s="32" t="s">
        <v>65</v>
      </c>
      <c r="B37" s="32"/>
      <c r="C37" s="32"/>
      <c r="D37" s="32"/>
      <c r="G37" s="32" t="s">
        <v>66</v>
      </c>
      <c r="H37" s="32"/>
      <c r="I37" s="32"/>
      <c r="J37" s="32"/>
      <c r="K37" s="11"/>
    </row>
    <row r="38" spans="1:11" x14ac:dyDescent="0.25">
      <c r="A38" s="32" t="s">
        <v>73</v>
      </c>
      <c r="B38" s="32"/>
      <c r="C38" s="32"/>
      <c r="D38" s="32"/>
      <c r="G38" s="32" t="s">
        <v>75</v>
      </c>
      <c r="H38" s="32"/>
      <c r="I38" s="32"/>
      <c r="J38" s="32"/>
      <c r="K38" s="11"/>
    </row>
    <row r="39" spans="1:11" x14ac:dyDescent="0.25">
      <c r="A39" s="32" t="s">
        <v>74</v>
      </c>
      <c r="B39" s="32"/>
      <c r="C39" s="32"/>
      <c r="D39" s="32"/>
      <c r="G39" s="32" t="s">
        <v>76</v>
      </c>
      <c r="H39" s="32"/>
      <c r="I39" s="32"/>
      <c r="J39" s="32"/>
      <c r="K39" s="11"/>
    </row>
    <row r="41" spans="1:11" s="14" customFormat="1" ht="12.75" x14ac:dyDescent="0.2">
      <c r="A41" s="12" t="s">
        <v>21</v>
      </c>
      <c r="B41" s="13" t="s">
        <v>34</v>
      </c>
      <c r="C41" s="13"/>
      <c r="D41" s="13"/>
      <c r="E41" s="15" t="s">
        <v>29</v>
      </c>
      <c r="F41" s="13" t="s">
        <v>72</v>
      </c>
      <c r="G41" s="13"/>
    </row>
    <row r="42" spans="1:11" s="14" customFormat="1" ht="12.75" x14ac:dyDescent="0.2">
      <c r="A42" s="12" t="s">
        <v>22</v>
      </c>
      <c r="B42" s="13" t="s">
        <v>35</v>
      </c>
      <c r="C42" s="13"/>
      <c r="D42" s="13"/>
      <c r="E42" s="15" t="s">
        <v>30</v>
      </c>
      <c r="F42" s="13" t="s">
        <v>64</v>
      </c>
      <c r="G42" s="13"/>
    </row>
    <row r="43" spans="1:11" s="14" customFormat="1" ht="12.75" x14ac:dyDescent="0.2">
      <c r="A43" s="12" t="s">
        <v>23</v>
      </c>
      <c r="B43" s="13" t="s">
        <v>36</v>
      </c>
      <c r="C43" s="13"/>
      <c r="D43" s="13"/>
      <c r="E43" s="15" t="s">
        <v>31</v>
      </c>
      <c r="F43" s="13" t="s">
        <v>78</v>
      </c>
      <c r="G43" s="13"/>
    </row>
    <row r="44" spans="1:11" s="14" customFormat="1" ht="12.75" x14ac:dyDescent="0.2">
      <c r="A44" s="12" t="s">
        <v>24</v>
      </c>
      <c r="B44" s="13" t="s">
        <v>37</v>
      </c>
      <c r="C44" s="13"/>
      <c r="D44" s="13"/>
      <c r="E44" s="15" t="s">
        <v>32</v>
      </c>
      <c r="F44" s="13" t="s">
        <v>39</v>
      </c>
      <c r="G44" s="13"/>
    </row>
    <row r="45" spans="1:11" s="14" customFormat="1" ht="12.75" x14ac:dyDescent="0.2">
      <c r="A45" s="12" t="s">
        <v>25</v>
      </c>
      <c r="B45" s="13" t="s">
        <v>38</v>
      </c>
      <c r="C45" s="13"/>
      <c r="D45" s="13"/>
      <c r="E45" s="15" t="s">
        <v>33</v>
      </c>
      <c r="F45" s="13" t="s">
        <v>40</v>
      </c>
      <c r="G45" s="13"/>
    </row>
    <row r="46" spans="1:11" s="14" customFormat="1" ht="12.75" x14ac:dyDescent="0.2">
      <c r="A46" s="12" t="s">
        <v>26</v>
      </c>
      <c r="B46" s="13" t="s">
        <v>63</v>
      </c>
      <c r="C46" s="13"/>
      <c r="D46" s="13"/>
      <c r="E46" s="15" t="s">
        <v>59</v>
      </c>
      <c r="F46" s="13" t="s">
        <v>41</v>
      </c>
      <c r="G46" s="13"/>
    </row>
    <row r="47" spans="1:11" s="14" customFormat="1" ht="12.75" x14ac:dyDescent="0.2">
      <c r="A47" s="12" t="s">
        <v>27</v>
      </c>
      <c r="B47" s="13" t="s">
        <v>64</v>
      </c>
      <c r="C47" s="13"/>
      <c r="D47" s="13"/>
      <c r="E47" s="15" t="s">
        <v>60</v>
      </c>
      <c r="F47" s="13" t="s">
        <v>42</v>
      </c>
      <c r="G47" s="13"/>
    </row>
    <row r="48" spans="1:11" s="14" customFormat="1" ht="12.75" x14ac:dyDescent="0.2">
      <c r="A48" s="12" t="s">
        <v>28</v>
      </c>
      <c r="B48" s="13" t="s">
        <v>62</v>
      </c>
      <c r="C48" s="13"/>
      <c r="D48" s="13"/>
      <c r="E48" s="15" t="s">
        <v>61</v>
      </c>
      <c r="F48" s="13" t="s">
        <v>43</v>
      </c>
      <c r="G48" s="13"/>
    </row>
    <row r="49" spans="1:11" s="14" customFormat="1" ht="12.75" x14ac:dyDescent="0.2">
      <c r="D49" s="13"/>
      <c r="E49" s="13"/>
    </row>
    <row r="50" spans="1:11" ht="19.5" x14ac:dyDescent="0.3">
      <c r="A50" s="17" t="s">
        <v>44</v>
      </c>
      <c r="B50" s="18"/>
      <c r="C50" s="18"/>
      <c r="D50" s="18"/>
      <c r="E50" s="10"/>
      <c r="F50" s="10"/>
      <c r="G50" s="10"/>
      <c r="H50" s="10"/>
      <c r="I50" s="10"/>
      <c r="J50" s="10"/>
      <c r="K50" s="10"/>
    </row>
    <row r="51" spans="1:11" ht="19.5" x14ac:dyDescent="0.3">
      <c r="A51" s="17" t="s">
        <v>79</v>
      </c>
      <c r="B51" s="18"/>
      <c r="C51" s="18"/>
      <c r="D51" s="18"/>
      <c r="E51" s="10"/>
      <c r="F51" s="10"/>
      <c r="G51" s="10"/>
      <c r="H51" s="10"/>
      <c r="I51" s="10"/>
      <c r="J51" s="10"/>
      <c r="K51" s="10"/>
    </row>
  </sheetData>
  <mergeCells count="15">
    <mergeCell ref="G37:J37"/>
    <mergeCell ref="G38:J38"/>
    <mergeCell ref="G39:J39"/>
    <mergeCell ref="A37:D37"/>
    <mergeCell ref="A38:D38"/>
    <mergeCell ref="A39:D39"/>
    <mergeCell ref="A29:E29"/>
    <mergeCell ref="A30:E30"/>
    <mergeCell ref="A31:E31"/>
    <mergeCell ref="I14:K14"/>
    <mergeCell ref="A1:K1"/>
    <mergeCell ref="A2:K2"/>
    <mergeCell ref="A4:K4"/>
    <mergeCell ref="A6:K6"/>
    <mergeCell ref="F14:H14"/>
  </mergeCells>
  <pageMargins left="0.59055118110236227" right="0.39370078740157483" top="0.39370078740157483" bottom="0.3937007874015748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</vt:lpstr>
      <vt:lpstr>Plan2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Paulo Afonso Conti</cp:lastModifiedBy>
  <cp:lastPrinted>2022-01-26T12:22:28Z</cp:lastPrinted>
  <dcterms:created xsi:type="dcterms:W3CDTF">2016-10-20T17:19:53Z</dcterms:created>
  <dcterms:modified xsi:type="dcterms:W3CDTF">2024-10-21T19:42:49Z</dcterms:modified>
</cp:coreProperties>
</file>