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DHUNT8\arquivos\Soi\DADETUR\HDEXTERNO\DADE\Manual\NÃO MEXER-MANUAL DADETUR - 2022_em elaboração\_Anexo revisados\"/>
    </mc:Choice>
  </mc:AlternateContent>
  <bookViews>
    <workbookView xWindow="0" yWindow="105" windowWidth="13215" windowHeight="11535" tabRatio="934"/>
  </bookViews>
  <sheets>
    <sheet name="Planilha1" sheetId="12" r:id="rId1"/>
    <sheet name="Plan2" sheetId="8" state="hidden" r:id="rId2"/>
  </sheets>
  <definedNames>
    <definedName name="_xlnm.Print_Area" localSheetId="0">Planilha1!$A$1:$Q$56</definedName>
  </definedNames>
  <calcPr calcId="162913"/>
</workbook>
</file>

<file path=xl/calcChain.xml><?xml version="1.0" encoding="utf-8"?>
<calcChain xmlns="http://schemas.openxmlformats.org/spreadsheetml/2006/main">
  <c r="K29" i="12" l="1"/>
  <c r="K30" i="12" s="1"/>
  <c r="K31" i="12" s="1"/>
  <c r="K32" i="12" s="1"/>
  <c r="K28" i="12"/>
  <c r="K27" i="12"/>
  <c r="K25" i="12"/>
  <c r="K24" i="12"/>
  <c r="K23" i="12"/>
  <c r="K22" i="12"/>
  <c r="K20" i="12"/>
  <c r="K19" i="12"/>
  <c r="K18" i="12"/>
  <c r="N29" i="12"/>
  <c r="N28" i="12"/>
  <c r="N27" i="12"/>
  <c r="N25" i="12"/>
  <c r="N30" i="12" s="1"/>
  <c r="N31" i="12" s="1"/>
  <c r="N32" i="12" s="1"/>
  <c r="N24" i="12"/>
  <c r="N23" i="12"/>
  <c r="N22" i="12"/>
  <c r="N20" i="12"/>
  <c r="N19" i="12"/>
  <c r="N18" i="12"/>
  <c r="Q29" i="12" l="1"/>
  <c r="Q28" i="12"/>
  <c r="Q27" i="12"/>
  <c r="Q25" i="12"/>
  <c r="Q24" i="12"/>
  <c r="Q23" i="12"/>
  <c r="Q22" i="12"/>
  <c r="Q20" i="12"/>
  <c r="Q19" i="12"/>
  <c r="Q18" i="12"/>
  <c r="Q30" i="12" l="1"/>
  <c r="Q31" i="12" s="1"/>
  <c r="Q32" i="12" s="1"/>
  <c r="H29" i="12"/>
  <c r="H28" i="12"/>
  <c r="H27" i="12"/>
  <c r="H23" i="12"/>
  <c r="H24" i="12"/>
  <c r="H25" i="12"/>
  <c r="H22" i="12"/>
  <c r="H19" i="12"/>
  <c r="H20" i="12"/>
  <c r="H18" i="12"/>
  <c r="H30" i="12" l="1"/>
  <c r="H31" i="12" s="1"/>
  <c r="H32" i="12" s="1"/>
</calcChain>
</file>

<file path=xl/sharedStrings.xml><?xml version="1.0" encoding="utf-8"?>
<sst xmlns="http://schemas.openxmlformats.org/spreadsheetml/2006/main" count="115" uniqueCount="100">
  <si>
    <t>SIM</t>
  </si>
  <si>
    <t>NÃO</t>
  </si>
  <si>
    <t>1.1</t>
  </si>
  <si>
    <t>2.1</t>
  </si>
  <si>
    <t>2.2</t>
  </si>
  <si>
    <t>1.2</t>
  </si>
  <si>
    <t>1.3</t>
  </si>
  <si>
    <t>2.3</t>
  </si>
  <si>
    <t>2.4</t>
  </si>
  <si>
    <t>3.1</t>
  </si>
  <si>
    <t>3.2</t>
  </si>
  <si>
    <t>3.3</t>
  </si>
  <si>
    <r>
      <t xml:space="preserve">Item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</si>
  <si>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Fonte de serviço </t>
    </r>
    <r>
      <rPr>
        <b/>
        <sz val="11"/>
        <color rgb="FFFF0000"/>
        <rFont val="Calibri"/>
        <family val="2"/>
        <scheme val="minor"/>
      </rPr>
      <t>(2)</t>
    </r>
  </si>
  <si>
    <r>
      <t>Código Serviços</t>
    </r>
    <r>
      <rPr>
        <b/>
        <sz val="11"/>
        <color rgb="FFFF0000"/>
        <rFont val="Calibri"/>
        <family val="2"/>
        <scheme val="minor"/>
      </rPr>
      <t xml:space="preserve"> (3)</t>
    </r>
  </si>
  <si>
    <r>
      <t xml:space="preserve">Descrição dos Serviços </t>
    </r>
    <r>
      <rPr>
        <b/>
        <sz val="11"/>
        <color rgb="FFFF0000"/>
        <rFont val="Calibri"/>
        <family val="2"/>
        <scheme val="minor"/>
      </rPr>
      <t>(4)</t>
    </r>
  </si>
  <si>
    <r>
      <t>Un. de Medida</t>
    </r>
    <r>
      <rPr>
        <b/>
        <sz val="11"/>
        <color rgb="FFFF0000"/>
        <rFont val="Calibri"/>
        <family val="2"/>
        <scheme val="minor"/>
      </rPr>
      <t>(5)</t>
    </r>
  </si>
  <si>
    <r>
      <t>Quant.</t>
    </r>
    <r>
      <rPr>
        <b/>
        <sz val="11"/>
        <color rgb="FFFF0000"/>
        <rFont val="Calibri"/>
        <family val="2"/>
        <scheme val="minor"/>
      </rPr>
      <t>(6)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</si>
  <si>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(7)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</si>
  <si>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(8)</t>
    </r>
  </si>
  <si>
    <t>________________________________________</t>
  </si>
  <si>
    <t>CREA/CAU</t>
  </si>
  <si>
    <t>ART/RRT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</si>
  <si>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</si>
  <si>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</si>
  <si>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</si>
  <si>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</si>
  <si>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</si>
  <si>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</si>
  <si>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</si>
  <si>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</si>
  <si>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</si>
  <si>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</si>
  <si>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</si>
  <si>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</si>
  <si>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</si>
  <si>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nº do item da planilha de serviços do convênio;</t>
  </si>
  <si>
    <t>Fonte utilizada (boletim adotado ex. CDHU, SINAPI, etc)</t>
  </si>
  <si>
    <t>nº do código de serviço da fonte utilizada;</t>
  </si>
  <si>
    <t>Descrição do serviço, conforme fonte utilizada;</t>
  </si>
  <si>
    <t>Unidade de medida do serviço;</t>
  </si>
  <si>
    <t>Grupo de serviço (Item);</t>
  </si>
  <si>
    <t>Descrição do serviço (Subitem);</t>
  </si>
  <si>
    <t>Subtotal;</t>
  </si>
  <si>
    <t>Valor do BDI;</t>
  </si>
  <si>
    <t>Total geral = Subtotal (10) + Valor do BDI (11)</t>
  </si>
  <si>
    <t>- O BDI deve vir destacado ao final da planilha</t>
  </si>
  <si>
    <r>
      <t xml:space="preserve">Local: </t>
    </r>
    <r>
      <rPr>
        <b/>
        <sz val="11"/>
        <color rgb="FFFF0000"/>
        <rFont val="Calibri"/>
        <family val="2"/>
        <scheme val="minor"/>
      </rPr>
      <t>Endereço da Obra do Convênio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</si>
  <si>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da Elaboração da Planilha</t>
    </r>
  </si>
  <si>
    <t>Valores Conveniados</t>
  </si>
  <si>
    <r>
      <t>Quant.</t>
    </r>
    <r>
      <rPr>
        <b/>
        <sz val="11"/>
        <color rgb="FFFF0000"/>
        <rFont val="Calibri"/>
        <family val="2"/>
        <scheme val="minor"/>
      </rPr>
      <t>(9)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</si>
  <si>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(10)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</si>
  <si>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(11)</t>
    </r>
  </si>
  <si>
    <t>(TIMBRE DA CONTRATADA)</t>
  </si>
  <si>
    <r>
      <t xml:space="preserve">Prefeitura do Município de  </t>
    </r>
    <r>
      <rPr>
        <sz val="11"/>
        <color rgb="FFFF0000"/>
        <rFont val="Calibri"/>
        <family val="2"/>
        <scheme val="minor"/>
      </rPr>
      <t>XXXXXXXXXXXXXXXXXXXXXXXXXXXXXXXXXXXXXXXXXXXX</t>
    </r>
  </si>
  <si>
    <r>
      <t xml:space="preserve">Objeto: </t>
    </r>
    <r>
      <rPr>
        <b/>
        <sz val="11"/>
        <color rgb="FFFF0000"/>
        <rFont val="Calibri"/>
        <family val="2"/>
        <scheme val="minor"/>
      </rPr>
      <t>Nome do objeto Conveniado</t>
    </r>
  </si>
  <si>
    <t>- TRUNCAR a multiplicação do valor total em 02 casas</t>
  </si>
  <si>
    <t>(14)</t>
  </si>
  <si>
    <t>(15)</t>
  </si>
  <si>
    <t>(16)</t>
  </si>
  <si>
    <t>Valor total do serviço conveniado;</t>
  </si>
  <si>
    <t>Quantidade do serviço licitado;</t>
  </si>
  <si>
    <t>Quantidade do serviço conveniado;</t>
  </si>
  <si>
    <t>Preço Unitário do serviço conforme licitado;</t>
  </si>
  <si>
    <t>Preço Unitário do serviço conforme fonte utilizada conveniada;</t>
  </si>
  <si>
    <t>Responsável técnico da Contratada</t>
  </si>
  <si>
    <t>Responsável técnico da Prefeitura</t>
  </si>
  <si>
    <t>De acordo:</t>
  </si>
  <si>
    <t>Valor total do serviço conf. licitado, a célular deverá ser truncada em 2 casas. Ex.: =truncar(celula6*celula7;2);</t>
  </si>
  <si>
    <t>ANEXO 29</t>
  </si>
  <si>
    <t>MODELO - QUADRO COMPARATIVO</t>
  </si>
  <si>
    <t>QUADRO COMPARATIVO</t>
  </si>
  <si>
    <r>
      <t xml:space="preserve">Processo: </t>
    </r>
    <r>
      <rPr>
        <b/>
        <sz val="11"/>
        <color rgb="FFFF0000"/>
        <rFont val="Calibri"/>
        <family val="2"/>
        <scheme val="minor"/>
      </rPr>
      <t>tipo e número da licitação</t>
    </r>
  </si>
  <si>
    <r>
      <t xml:space="preserve">Convênio: </t>
    </r>
    <r>
      <rPr>
        <b/>
        <sz val="11"/>
        <color rgb="FFFF0000"/>
        <rFont val="Calibri"/>
        <family val="2"/>
        <scheme val="minor"/>
      </rPr>
      <t>tipo e número da licitação</t>
    </r>
  </si>
  <si>
    <r>
      <t xml:space="preserve">Fonte: </t>
    </r>
    <r>
      <rPr>
        <b/>
        <sz val="11"/>
        <color rgb="FFFF0000"/>
        <rFont val="Calibri"/>
        <family val="2"/>
        <scheme val="minor"/>
      </rPr>
      <t>especificar boletim utilizado ou fonte do serviço</t>
    </r>
  </si>
  <si>
    <t>Valores Licitados</t>
  </si>
  <si>
    <t>Aditivos (Acrescidos / Suprimidos)</t>
  </si>
  <si>
    <t>Quantidades FINAIS</t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</si>
  <si>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(13)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</si>
  <si>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(14)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</si>
  <si>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(16)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</si>
  <si>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(17)</t>
    </r>
  </si>
  <si>
    <r>
      <t xml:space="preserve">Grupo de Serviço (Item) </t>
    </r>
    <r>
      <rPr>
        <b/>
        <sz val="11"/>
        <color rgb="FFFF0000"/>
        <rFont val="Calibri"/>
        <family val="2"/>
        <scheme val="minor"/>
      </rPr>
      <t>(18)</t>
    </r>
  </si>
  <si>
    <r>
      <t xml:space="preserve">Descrição do serviço (Subitem) </t>
    </r>
    <r>
      <rPr>
        <b/>
        <sz val="10"/>
        <color rgb="FFFF0000"/>
        <rFont val="Calibri"/>
        <family val="2"/>
        <scheme val="minor"/>
      </rPr>
      <t>(19)</t>
    </r>
  </si>
  <si>
    <r>
      <t xml:space="preserve">SUBTOTAL </t>
    </r>
    <r>
      <rPr>
        <b/>
        <sz val="11"/>
        <color rgb="FFFF0000"/>
        <rFont val="Calibri"/>
        <family val="2"/>
        <scheme val="minor"/>
      </rPr>
      <t>(20)</t>
    </r>
  </si>
  <si>
    <r>
      <t xml:space="preserve">BDI % </t>
    </r>
    <r>
      <rPr>
        <b/>
        <sz val="11"/>
        <color rgb="FFFF0000"/>
        <rFont val="Calibri"/>
        <family val="2"/>
        <scheme val="minor"/>
      </rPr>
      <t>(21)</t>
    </r>
    <r>
      <rPr>
        <b/>
        <sz val="11"/>
        <color indexed="8"/>
        <rFont val="Calibri"/>
        <family val="2"/>
        <scheme val="minor"/>
      </rPr>
      <t xml:space="preserve"> </t>
    </r>
  </si>
  <si>
    <r>
      <t xml:space="preserve">TOTAL GERAL </t>
    </r>
    <r>
      <rPr>
        <b/>
        <sz val="11"/>
        <color rgb="FFFF0000"/>
        <rFont val="Calibri"/>
        <family val="2"/>
        <scheme val="minor"/>
      </rPr>
      <t>(22)</t>
    </r>
  </si>
  <si>
    <r>
      <t xml:space="preserve">Quant. </t>
    </r>
    <r>
      <rPr>
        <b/>
        <sz val="11"/>
        <color rgb="FFFF0000"/>
        <rFont val="Calibri"/>
        <family val="2"/>
        <scheme val="minor"/>
      </rPr>
      <t>(15)</t>
    </r>
  </si>
  <si>
    <r>
      <t xml:space="preserve">Quant. </t>
    </r>
    <r>
      <rPr>
        <b/>
        <sz val="11"/>
        <color rgb="FFFF0000"/>
        <rFont val="Calibri"/>
        <family val="2"/>
        <scheme val="minor"/>
      </rPr>
      <t>(12)</t>
    </r>
  </si>
  <si>
    <t>(18)</t>
  </si>
  <si>
    <t>(19)</t>
  </si>
  <si>
    <t>(20)</t>
  </si>
  <si>
    <t>(21)</t>
  </si>
  <si>
    <t>(22)</t>
  </si>
  <si>
    <t>(17)</t>
  </si>
  <si>
    <t>Quantidade dos serviços aditados (acrescidos / suprimidos)</t>
  </si>
  <si>
    <t>Preço unitário do item licitado e/ou de serviços novos</t>
  </si>
  <si>
    <t>Valor total do serviço aditado, a célular deverá ser truncada em 2 casas. Ex.: =truncar(celula6*celula7;2);</t>
  </si>
  <si>
    <t>Quantidade final do convênio</t>
  </si>
  <si>
    <t>Valor total final do convênio, a célular deverá ser truncada em 2 casas. Ex.: =truncar(celula6*celula7;2);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</si>
</sst>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0"/>
      <name val="Calibri"/>
      <family val="2"/>
      <scheme val="minor"/>
    </font>
    <font>
      <sz val="20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8" fillId="2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49" fontId="14" fillId="5" borderId="0" xfId="0" applyNumberFormat="1" applyFont="1" applyFill="1"/>
    <xf numFmtId="0" fontId="7" fillId="5" borderId="0" xfId="0" applyFont="1" applyFill="1"/>
    <xf numFmtId="0" fontId="8" fillId="0" borderId="0" xfId="0" applyFont="1" applyAlignment="1">
      <alignment horizontal="left"/>
    </xf>
    <xf numFmtId="49" fontId="17" fillId="0" borderId="0" xfId="0" applyNumberFormat="1" applyFont="1"/>
    <xf numFmtId="0" fontId="17" fillId="0" borderId="0" xfId="0" applyFont="1"/>
    <xf numFmtId="0" fontId="10" fillId="0" borderId="0" xfId="0" applyFont="1"/>
    <xf numFmtId="49" fontId="17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8" fillId="0" borderId="0" xfId="0" applyFont="1" applyAlignment="1"/>
  </cellXfs>
  <cellStyles count="10">
    <cellStyle name="Moeda 2" xfId="4"/>
    <cellStyle name="Normal" xfId="0" builtinId="0"/>
    <cellStyle name="Normal 2" xfId="1"/>
    <cellStyle name="Normal 2 2" xfId="9"/>
    <cellStyle name="Normal 2 3" xfId="6"/>
    <cellStyle name="Normal 2_3_-_PLANILHA_MODELO_e_Boletim_CPOS_157" xfId="5"/>
    <cellStyle name="Normal 3" xfId="3"/>
    <cellStyle name="Normal 3 2" xfId="8"/>
    <cellStyle name="Vírgula 2" xfId="2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topLeftCell="A13" zoomScale="70" zoomScaleNormal="70" workbookViewId="0">
      <selection activeCell="H10" sqref="H10"/>
    </sheetView>
  </sheetViews>
  <sheetFormatPr defaultRowHeight="15" x14ac:dyDescent="0.25"/>
  <cols>
    <col min="1" max="1" width="5.42578125" customWidth="1"/>
    <col min="2" max="2" width="11.42578125" customWidth="1"/>
    <col min="3" max="3" width="14.5703125" customWidth="1"/>
    <col min="4" max="4" width="35" customWidth="1"/>
    <col min="5" max="5" width="7.5703125" customWidth="1"/>
    <col min="6" max="6" width="9.28515625" customWidth="1"/>
    <col min="7" max="8" width="15.7109375" customWidth="1"/>
    <col min="9" max="9" width="9.28515625" customWidth="1"/>
    <col min="10" max="11" width="15.7109375" customWidth="1"/>
    <col min="12" max="12" width="9.28515625" customWidth="1"/>
    <col min="13" max="14" width="15.7109375" customWidth="1"/>
    <col min="15" max="15" width="9.28515625" customWidth="1"/>
    <col min="16" max="17" width="15.7109375" customWidth="1"/>
  </cols>
  <sheetData>
    <row r="1" spans="1:18" ht="26.25" customHeight="1" x14ac:dyDescent="0.4">
      <c r="A1" s="28" t="s">
        <v>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ht="19.5" customHeight="1" x14ac:dyDescent="0.3">
      <c r="A2" s="29" t="s">
        <v>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6" customHeight="1" x14ac:dyDescent="0.25"/>
    <row r="4" spans="1:18" ht="26.25" customHeight="1" x14ac:dyDescent="0.25">
      <c r="A4" s="30" t="s">
        <v>53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8" ht="8.25" customHeight="1" x14ac:dyDescent="0.25"/>
    <row r="6" spans="1:18" ht="21.75" customHeight="1" x14ac:dyDescent="0.25">
      <c r="A6" s="31" t="s">
        <v>71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8" ht="6.75" customHeight="1" x14ac:dyDescent="0.25"/>
    <row r="8" spans="1:18" x14ac:dyDescent="0.25">
      <c r="A8" t="s">
        <v>54</v>
      </c>
    </row>
    <row r="9" spans="1:18" x14ac:dyDescent="0.25">
      <c r="A9" t="s">
        <v>55</v>
      </c>
    </row>
    <row r="10" spans="1:18" x14ac:dyDescent="0.25">
      <c r="A10" t="s">
        <v>47</v>
      </c>
    </row>
    <row r="11" spans="1:18" x14ac:dyDescent="0.25">
      <c r="A11" t="s">
        <v>72</v>
      </c>
    </row>
    <row r="12" spans="1:18" x14ac:dyDescent="0.25">
      <c r="A12" t="s">
        <v>73</v>
      </c>
    </row>
    <row r="13" spans="1:18" x14ac:dyDescent="0.25">
      <c r="A13" t="s">
        <v>74</v>
      </c>
      <c r="O13" t="s">
        <v>48</v>
      </c>
    </row>
    <row r="14" spans="1:18" ht="9.75" customHeight="1" x14ac:dyDescent="0.25"/>
    <row r="15" spans="1:18" ht="31.5" customHeight="1" x14ac:dyDescent="0.25">
      <c r="F15" s="25" t="s">
        <v>49</v>
      </c>
      <c r="G15" s="26"/>
      <c r="H15" s="27"/>
      <c r="I15" s="25" t="s">
        <v>75</v>
      </c>
      <c r="J15" s="26"/>
      <c r="K15" s="27"/>
      <c r="L15" s="25" t="s">
        <v>76</v>
      </c>
      <c r="M15" s="26"/>
      <c r="N15" s="27"/>
      <c r="O15" s="25" t="s">
        <v>77</v>
      </c>
      <c r="P15" s="26"/>
      <c r="Q15" s="27"/>
    </row>
    <row r="16" spans="1:18" ht="50.1" customHeight="1" x14ac:dyDescent="0.25">
      <c r="A16" s="8" t="s">
        <v>12</v>
      </c>
      <c r="B16" s="8" t="s">
        <v>13</v>
      </c>
      <c r="C16" s="8" t="s">
        <v>14</v>
      </c>
      <c r="D16" s="8" t="s">
        <v>15</v>
      </c>
      <c r="E16" s="8" t="s">
        <v>16</v>
      </c>
      <c r="F16" s="8" t="s">
        <v>17</v>
      </c>
      <c r="G16" s="8" t="s">
        <v>18</v>
      </c>
      <c r="H16" s="8" t="s">
        <v>19</v>
      </c>
      <c r="I16" s="8" t="s">
        <v>50</v>
      </c>
      <c r="J16" s="8" t="s">
        <v>51</v>
      </c>
      <c r="K16" s="8" t="s">
        <v>52</v>
      </c>
      <c r="L16" s="8" t="s">
        <v>88</v>
      </c>
      <c r="M16" s="8" t="s">
        <v>78</v>
      </c>
      <c r="N16" s="8" t="s">
        <v>79</v>
      </c>
      <c r="O16" s="8" t="s">
        <v>87</v>
      </c>
      <c r="P16" s="8" t="s">
        <v>80</v>
      </c>
      <c r="Q16" s="8" t="s">
        <v>81</v>
      </c>
      <c r="R16" s="1"/>
    </row>
    <row r="17" spans="1:17" x14ac:dyDescent="0.25">
      <c r="A17" s="2">
        <v>1</v>
      </c>
      <c r="B17" s="3"/>
      <c r="C17" s="3"/>
      <c r="D17" s="7" t="s">
        <v>82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4" t="s">
        <v>2</v>
      </c>
      <c r="B18" s="5"/>
      <c r="C18" s="5"/>
      <c r="D18" s="9" t="s">
        <v>83</v>
      </c>
      <c r="E18" s="5"/>
      <c r="F18" s="5"/>
      <c r="G18" s="5"/>
      <c r="H18" s="5">
        <f>TRUNC(F18*G18,2)</f>
        <v>0</v>
      </c>
      <c r="I18" s="5"/>
      <c r="J18" s="5"/>
      <c r="K18" s="5">
        <f>TRUNC(I18*J18,2)</f>
        <v>0</v>
      </c>
      <c r="L18" s="5"/>
      <c r="M18" s="5"/>
      <c r="N18" s="5">
        <f>TRUNC(L18*M18,2)</f>
        <v>0</v>
      </c>
      <c r="O18" s="5"/>
      <c r="P18" s="5"/>
      <c r="Q18" s="5">
        <f>TRUNC(O18*P18,2)</f>
        <v>0</v>
      </c>
    </row>
    <row r="19" spans="1:17" x14ac:dyDescent="0.25">
      <c r="A19" s="4" t="s">
        <v>5</v>
      </c>
      <c r="B19" s="5"/>
      <c r="C19" s="5"/>
      <c r="D19" s="9" t="s">
        <v>83</v>
      </c>
      <c r="E19" s="5"/>
      <c r="F19" s="5"/>
      <c r="G19" s="5"/>
      <c r="H19" s="5">
        <f t="shared" ref="H19:H29" si="0">TRUNC(F19*G19,2)</f>
        <v>0</v>
      </c>
      <c r="I19" s="5"/>
      <c r="J19" s="5"/>
      <c r="K19" s="5">
        <f t="shared" ref="K19:K20" si="1">TRUNC(I19*J19,2)</f>
        <v>0</v>
      </c>
      <c r="L19" s="5"/>
      <c r="M19" s="5"/>
      <c r="N19" s="5">
        <f t="shared" ref="N19:N20" si="2">TRUNC(L19*M19,2)</f>
        <v>0</v>
      </c>
      <c r="O19" s="5"/>
      <c r="P19" s="5"/>
      <c r="Q19" s="5">
        <f t="shared" ref="Q19:Q20" si="3">TRUNC(O19*P19,2)</f>
        <v>0</v>
      </c>
    </row>
    <row r="20" spans="1:17" x14ac:dyDescent="0.25">
      <c r="A20" s="4" t="s">
        <v>6</v>
      </c>
      <c r="B20" s="5"/>
      <c r="C20" s="5"/>
      <c r="D20" s="9" t="s">
        <v>83</v>
      </c>
      <c r="E20" s="5"/>
      <c r="F20" s="5"/>
      <c r="G20" s="5"/>
      <c r="H20" s="5">
        <f t="shared" si="0"/>
        <v>0</v>
      </c>
      <c r="I20" s="5"/>
      <c r="J20" s="5"/>
      <c r="K20" s="5">
        <f t="shared" si="1"/>
        <v>0</v>
      </c>
      <c r="L20" s="5"/>
      <c r="M20" s="5"/>
      <c r="N20" s="5">
        <f t="shared" si="2"/>
        <v>0</v>
      </c>
      <c r="O20" s="5"/>
      <c r="P20" s="5"/>
      <c r="Q20" s="5">
        <f t="shared" si="3"/>
        <v>0</v>
      </c>
    </row>
    <row r="21" spans="1:17" x14ac:dyDescent="0.25">
      <c r="A21" s="2">
        <v>2</v>
      </c>
      <c r="B21" s="3"/>
      <c r="C21" s="3"/>
      <c r="D21" s="7" t="s">
        <v>82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4" t="s">
        <v>3</v>
      </c>
      <c r="B22" s="5"/>
      <c r="C22" s="5"/>
      <c r="D22" s="9" t="s">
        <v>83</v>
      </c>
      <c r="E22" s="5"/>
      <c r="F22" s="5"/>
      <c r="G22" s="5"/>
      <c r="H22" s="5">
        <f t="shared" si="0"/>
        <v>0</v>
      </c>
      <c r="I22" s="5"/>
      <c r="J22" s="5"/>
      <c r="K22" s="5">
        <f t="shared" ref="K22:K25" si="4">TRUNC(I22*J22,2)</f>
        <v>0</v>
      </c>
      <c r="L22" s="5"/>
      <c r="M22" s="5"/>
      <c r="N22" s="5">
        <f t="shared" ref="N22:N25" si="5">TRUNC(L22*M22,2)</f>
        <v>0</v>
      </c>
      <c r="O22" s="5"/>
      <c r="P22" s="5"/>
      <c r="Q22" s="5">
        <f t="shared" ref="Q22:Q25" si="6">TRUNC(O22*P22,2)</f>
        <v>0</v>
      </c>
    </row>
    <row r="23" spans="1:17" x14ac:dyDescent="0.25">
      <c r="A23" s="4" t="s">
        <v>4</v>
      </c>
      <c r="B23" s="5"/>
      <c r="C23" s="5"/>
      <c r="D23" s="9" t="s">
        <v>83</v>
      </c>
      <c r="E23" s="5"/>
      <c r="F23" s="5"/>
      <c r="G23" s="5"/>
      <c r="H23" s="5">
        <f t="shared" si="0"/>
        <v>0</v>
      </c>
      <c r="I23" s="5"/>
      <c r="J23" s="5"/>
      <c r="K23" s="5">
        <f t="shared" si="4"/>
        <v>0</v>
      </c>
      <c r="L23" s="5"/>
      <c r="M23" s="5"/>
      <c r="N23" s="5">
        <f t="shared" si="5"/>
        <v>0</v>
      </c>
      <c r="O23" s="5"/>
      <c r="P23" s="5"/>
      <c r="Q23" s="5">
        <f t="shared" si="6"/>
        <v>0</v>
      </c>
    </row>
    <row r="24" spans="1:17" x14ac:dyDescent="0.25">
      <c r="A24" s="4" t="s">
        <v>7</v>
      </c>
      <c r="B24" s="5"/>
      <c r="C24" s="5"/>
      <c r="D24" s="9" t="s">
        <v>83</v>
      </c>
      <c r="E24" s="5"/>
      <c r="F24" s="5"/>
      <c r="G24" s="5"/>
      <c r="H24" s="5">
        <f t="shared" si="0"/>
        <v>0</v>
      </c>
      <c r="I24" s="5"/>
      <c r="J24" s="5"/>
      <c r="K24" s="5">
        <f t="shared" si="4"/>
        <v>0</v>
      </c>
      <c r="L24" s="5"/>
      <c r="M24" s="5"/>
      <c r="N24" s="5">
        <f t="shared" si="5"/>
        <v>0</v>
      </c>
      <c r="O24" s="5"/>
      <c r="P24" s="5"/>
      <c r="Q24" s="5">
        <f t="shared" si="6"/>
        <v>0</v>
      </c>
    </row>
    <row r="25" spans="1:17" x14ac:dyDescent="0.25">
      <c r="A25" s="4" t="s">
        <v>8</v>
      </c>
      <c r="B25" s="5"/>
      <c r="C25" s="5"/>
      <c r="D25" s="9" t="s">
        <v>83</v>
      </c>
      <c r="E25" s="5"/>
      <c r="F25" s="5"/>
      <c r="G25" s="5"/>
      <c r="H25" s="5">
        <f t="shared" si="0"/>
        <v>0</v>
      </c>
      <c r="I25" s="5"/>
      <c r="J25" s="5"/>
      <c r="K25" s="5">
        <f t="shared" si="4"/>
        <v>0</v>
      </c>
      <c r="L25" s="5"/>
      <c r="M25" s="5"/>
      <c r="N25" s="5">
        <f t="shared" si="5"/>
        <v>0</v>
      </c>
      <c r="O25" s="5"/>
      <c r="P25" s="5"/>
      <c r="Q25" s="5">
        <f t="shared" si="6"/>
        <v>0</v>
      </c>
    </row>
    <row r="26" spans="1:17" x14ac:dyDescent="0.25">
      <c r="A26" s="2">
        <v>3</v>
      </c>
      <c r="B26" s="3"/>
      <c r="C26" s="3"/>
      <c r="D26" s="7" t="s">
        <v>82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4" t="s">
        <v>9</v>
      </c>
      <c r="B27" s="5"/>
      <c r="C27" s="5"/>
      <c r="D27" s="9" t="s">
        <v>83</v>
      </c>
      <c r="E27" s="5"/>
      <c r="F27" s="5"/>
      <c r="G27" s="5"/>
      <c r="H27" s="5">
        <f t="shared" si="0"/>
        <v>0</v>
      </c>
      <c r="I27" s="5"/>
      <c r="J27" s="5"/>
      <c r="K27" s="5">
        <f t="shared" ref="K27:K29" si="7">TRUNC(I27*J27,2)</f>
        <v>0</v>
      </c>
      <c r="L27" s="5"/>
      <c r="M27" s="5"/>
      <c r="N27" s="5">
        <f t="shared" ref="N27:N29" si="8">TRUNC(L27*M27,2)</f>
        <v>0</v>
      </c>
      <c r="O27" s="5"/>
      <c r="P27" s="5"/>
      <c r="Q27" s="5">
        <f t="shared" ref="Q27:Q29" si="9">TRUNC(O27*P27,2)</f>
        <v>0</v>
      </c>
    </row>
    <row r="28" spans="1:17" x14ac:dyDescent="0.25">
      <c r="A28" s="4" t="s">
        <v>10</v>
      </c>
      <c r="B28" s="5"/>
      <c r="C28" s="5"/>
      <c r="D28" s="9" t="s">
        <v>83</v>
      </c>
      <c r="E28" s="5"/>
      <c r="F28" s="5"/>
      <c r="G28" s="5"/>
      <c r="H28" s="5">
        <f t="shared" si="0"/>
        <v>0</v>
      </c>
      <c r="I28" s="5"/>
      <c r="J28" s="5"/>
      <c r="K28" s="5">
        <f t="shared" si="7"/>
        <v>0</v>
      </c>
      <c r="L28" s="5"/>
      <c r="M28" s="5"/>
      <c r="N28" s="5">
        <f t="shared" si="8"/>
        <v>0</v>
      </c>
      <c r="O28" s="5"/>
      <c r="P28" s="5"/>
      <c r="Q28" s="5">
        <f t="shared" si="9"/>
        <v>0</v>
      </c>
    </row>
    <row r="29" spans="1:17" x14ac:dyDescent="0.25">
      <c r="A29" s="4" t="s">
        <v>11</v>
      </c>
      <c r="B29" s="5"/>
      <c r="C29" s="5"/>
      <c r="D29" s="9" t="s">
        <v>83</v>
      </c>
      <c r="E29" s="5"/>
      <c r="F29" s="5"/>
      <c r="G29" s="5"/>
      <c r="H29" s="5">
        <f t="shared" si="0"/>
        <v>0</v>
      </c>
      <c r="I29" s="5"/>
      <c r="J29" s="5"/>
      <c r="K29" s="5">
        <f t="shared" si="7"/>
        <v>0</v>
      </c>
      <c r="L29" s="5"/>
      <c r="M29" s="5"/>
      <c r="N29" s="5">
        <f t="shared" si="8"/>
        <v>0</v>
      </c>
      <c r="O29" s="5"/>
      <c r="P29" s="5"/>
      <c r="Q29" s="5">
        <f t="shared" si="9"/>
        <v>0</v>
      </c>
    </row>
    <row r="30" spans="1:17" x14ac:dyDescent="0.25">
      <c r="A30" s="19" t="s">
        <v>84</v>
      </c>
      <c r="B30" s="20"/>
      <c r="C30" s="20"/>
      <c r="D30" s="20"/>
      <c r="E30" s="21"/>
      <c r="F30" s="6"/>
      <c r="G30" s="6"/>
      <c r="H30" s="6">
        <f>SUM(H27:H29,H22:H25,H18:H20)</f>
        <v>0</v>
      </c>
      <c r="I30" s="6"/>
      <c r="J30" s="6"/>
      <c r="K30" s="6">
        <f>SUM(K27:K29,K22:K25,K18:K20)</f>
        <v>0</v>
      </c>
      <c r="L30" s="6"/>
      <c r="M30" s="6"/>
      <c r="N30" s="6">
        <f>SUM(N27:N29,N22:N25,N18:N20)</f>
        <v>0</v>
      </c>
      <c r="O30" s="6"/>
      <c r="P30" s="6"/>
      <c r="Q30" s="6">
        <f>SUM(Q27:Q29,Q22:Q25,Q18:Q20)</f>
        <v>0</v>
      </c>
    </row>
    <row r="31" spans="1:17" x14ac:dyDescent="0.25">
      <c r="A31" s="22" t="s">
        <v>85</v>
      </c>
      <c r="B31" s="23"/>
      <c r="C31" s="23"/>
      <c r="D31" s="23"/>
      <c r="E31" s="24"/>
      <c r="F31" s="5"/>
      <c r="G31" s="5"/>
      <c r="H31" s="5">
        <f>H30*F31</f>
        <v>0</v>
      </c>
      <c r="I31" s="5"/>
      <c r="J31" s="5"/>
      <c r="K31" s="5">
        <f>K30*I31</f>
        <v>0</v>
      </c>
      <c r="L31" s="5"/>
      <c r="M31" s="5"/>
      <c r="N31" s="5">
        <f>N30*L31</f>
        <v>0</v>
      </c>
      <c r="O31" s="5"/>
      <c r="P31" s="5"/>
      <c r="Q31" s="5">
        <f>Q30*O31</f>
        <v>0</v>
      </c>
    </row>
    <row r="32" spans="1:17" x14ac:dyDescent="0.25">
      <c r="A32" s="19" t="s">
        <v>86</v>
      </c>
      <c r="B32" s="20"/>
      <c r="C32" s="20"/>
      <c r="D32" s="20"/>
      <c r="E32" s="21"/>
      <c r="F32" s="6"/>
      <c r="G32" s="6"/>
      <c r="H32" s="6">
        <f>SUM(H31,H30)</f>
        <v>0</v>
      </c>
      <c r="I32" s="6"/>
      <c r="J32" s="6"/>
      <c r="K32" s="6">
        <f>SUM(K31,K30)</f>
        <v>0</v>
      </c>
      <c r="L32" s="6"/>
      <c r="M32" s="6"/>
      <c r="N32" s="6">
        <f>SUM(N31,N30)</f>
        <v>0</v>
      </c>
      <c r="O32" s="6"/>
      <c r="P32" s="6"/>
      <c r="Q32" s="6">
        <f>SUM(Q31,Q30)</f>
        <v>0</v>
      </c>
    </row>
    <row r="34" spans="1:17" ht="15.75" x14ac:dyDescent="0.25">
      <c r="M34" s="17" t="s">
        <v>67</v>
      </c>
    </row>
    <row r="36" spans="1:17" x14ac:dyDescent="0.25">
      <c r="M36" t="s">
        <v>20</v>
      </c>
    </row>
    <row r="37" spans="1:17" x14ac:dyDescent="0.25">
      <c r="A37" t="s">
        <v>20</v>
      </c>
      <c r="M37" s="34" t="s">
        <v>66</v>
      </c>
    </row>
    <row r="38" spans="1:17" x14ac:dyDescent="0.25">
      <c r="A38" s="32" t="s">
        <v>65</v>
      </c>
      <c r="B38" s="32"/>
      <c r="C38" s="32"/>
      <c r="D38" s="32"/>
      <c r="H38" s="34"/>
      <c r="I38" s="34"/>
      <c r="J38" s="34"/>
      <c r="K38" s="34"/>
      <c r="L38" s="34"/>
      <c r="M38" s="34" t="s">
        <v>21</v>
      </c>
      <c r="N38" s="34"/>
      <c r="O38" s="34"/>
      <c r="P38" s="34"/>
      <c r="Q38" s="12"/>
    </row>
    <row r="39" spans="1:17" x14ac:dyDescent="0.25">
      <c r="A39" s="32" t="s">
        <v>21</v>
      </c>
      <c r="B39" s="32"/>
      <c r="C39" s="32"/>
      <c r="D39" s="32"/>
      <c r="H39" s="34"/>
      <c r="I39" s="34"/>
      <c r="J39" s="34"/>
      <c r="K39" s="34"/>
      <c r="L39" s="34"/>
      <c r="M39" s="34" t="s">
        <v>22</v>
      </c>
      <c r="N39" s="34"/>
      <c r="O39" s="34"/>
      <c r="P39" s="34"/>
      <c r="Q39" s="12"/>
    </row>
    <row r="40" spans="1:17" x14ac:dyDescent="0.25">
      <c r="A40" s="32" t="s">
        <v>22</v>
      </c>
      <c r="B40" s="32"/>
      <c r="C40" s="32"/>
      <c r="D40" s="32"/>
      <c r="H40" s="34"/>
      <c r="I40" s="34"/>
      <c r="J40" s="34"/>
      <c r="K40" s="34"/>
      <c r="L40" s="34"/>
      <c r="M40" s="34"/>
      <c r="N40" s="34"/>
      <c r="O40" s="34"/>
      <c r="P40" s="34"/>
      <c r="Q40" s="12"/>
    </row>
    <row r="42" spans="1:17" s="15" customFormat="1" ht="12.75" x14ac:dyDescent="0.2">
      <c r="A42" s="13" t="s">
        <v>23</v>
      </c>
      <c r="B42" s="14" t="s">
        <v>36</v>
      </c>
      <c r="C42" s="14"/>
      <c r="D42" s="14"/>
      <c r="I42" s="16" t="s">
        <v>34</v>
      </c>
      <c r="J42" s="15" t="s">
        <v>95</v>
      </c>
    </row>
    <row r="43" spans="1:17" s="15" customFormat="1" ht="12.75" x14ac:dyDescent="0.2">
      <c r="A43" s="13" t="s">
        <v>24</v>
      </c>
      <c r="B43" s="14" t="s">
        <v>37</v>
      </c>
      <c r="C43" s="14"/>
      <c r="D43" s="14"/>
      <c r="I43" s="16" t="s">
        <v>35</v>
      </c>
      <c r="J43" s="15" t="s">
        <v>96</v>
      </c>
    </row>
    <row r="44" spans="1:17" s="15" customFormat="1" ht="12.75" x14ac:dyDescent="0.2">
      <c r="A44" s="13" t="s">
        <v>25</v>
      </c>
      <c r="B44" s="14" t="s">
        <v>38</v>
      </c>
      <c r="C44" s="14"/>
      <c r="D44" s="14"/>
      <c r="I44" s="16" t="s">
        <v>57</v>
      </c>
      <c r="J44" s="15" t="s">
        <v>97</v>
      </c>
    </row>
    <row r="45" spans="1:17" s="15" customFormat="1" ht="12.75" x14ac:dyDescent="0.2">
      <c r="A45" s="13" t="s">
        <v>26</v>
      </c>
      <c r="B45" s="14" t="s">
        <v>39</v>
      </c>
      <c r="C45" s="14"/>
      <c r="D45" s="14"/>
      <c r="I45" s="16" t="s">
        <v>58</v>
      </c>
      <c r="J45" s="15" t="s">
        <v>98</v>
      </c>
    </row>
    <row r="46" spans="1:17" s="15" customFormat="1" ht="12.75" x14ac:dyDescent="0.2">
      <c r="A46" s="13" t="s">
        <v>27</v>
      </c>
      <c r="B46" s="14" t="s">
        <v>40</v>
      </c>
      <c r="C46" s="14"/>
      <c r="D46" s="14"/>
      <c r="I46" s="16" t="s">
        <v>59</v>
      </c>
      <c r="J46" s="15" t="s">
        <v>96</v>
      </c>
    </row>
    <row r="47" spans="1:17" s="15" customFormat="1" ht="12.75" x14ac:dyDescent="0.2">
      <c r="A47" s="13" t="s">
        <v>28</v>
      </c>
      <c r="B47" s="14" t="s">
        <v>62</v>
      </c>
      <c r="C47" s="14"/>
      <c r="D47" s="14"/>
      <c r="I47" s="16" t="s">
        <v>94</v>
      </c>
      <c r="J47" s="15" t="s">
        <v>99</v>
      </c>
      <c r="K47" s="14"/>
    </row>
    <row r="48" spans="1:17" s="15" customFormat="1" ht="12.75" x14ac:dyDescent="0.2">
      <c r="A48" s="13" t="s">
        <v>29</v>
      </c>
      <c r="B48" s="14" t="s">
        <v>64</v>
      </c>
      <c r="C48" s="14"/>
      <c r="D48" s="14"/>
      <c r="I48" s="16" t="s">
        <v>89</v>
      </c>
      <c r="J48" s="15" t="s">
        <v>41</v>
      </c>
      <c r="K48" s="14"/>
    </row>
    <row r="49" spans="1:17" s="15" customFormat="1" ht="12.75" x14ac:dyDescent="0.2">
      <c r="A49" s="13" t="s">
        <v>30</v>
      </c>
      <c r="B49" s="14" t="s">
        <v>60</v>
      </c>
      <c r="C49" s="14"/>
      <c r="D49" s="14"/>
      <c r="I49" s="16" t="s">
        <v>90</v>
      </c>
      <c r="J49" s="15" t="s">
        <v>42</v>
      </c>
      <c r="K49" s="14"/>
    </row>
    <row r="50" spans="1:17" s="15" customFormat="1" ht="12.75" x14ac:dyDescent="0.2">
      <c r="A50" s="33" t="s">
        <v>31</v>
      </c>
      <c r="B50" s="14" t="s">
        <v>61</v>
      </c>
      <c r="C50" s="14"/>
      <c r="D50" s="14"/>
      <c r="I50" s="16" t="s">
        <v>91</v>
      </c>
      <c r="J50" s="15" t="s">
        <v>43</v>
      </c>
      <c r="K50" s="14"/>
    </row>
    <row r="51" spans="1:17" s="15" customFormat="1" ht="12.75" x14ac:dyDescent="0.2">
      <c r="A51" s="33" t="s">
        <v>32</v>
      </c>
      <c r="B51" s="14" t="s">
        <v>63</v>
      </c>
      <c r="C51" s="14"/>
      <c r="D51" s="14"/>
      <c r="I51" s="16" t="s">
        <v>92</v>
      </c>
      <c r="J51" s="15" t="s">
        <v>44</v>
      </c>
      <c r="K51" s="14"/>
    </row>
    <row r="52" spans="1:17" s="15" customFormat="1" ht="12.75" x14ac:dyDescent="0.2">
      <c r="A52" s="33" t="s">
        <v>33</v>
      </c>
      <c r="B52" s="18" t="s">
        <v>68</v>
      </c>
      <c r="C52" s="14"/>
      <c r="D52" s="14"/>
      <c r="I52" s="16" t="s">
        <v>93</v>
      </c>
      <c r="J52" s="15" t="s">
        <v>45</v>
      </c>
      <c r="K52" s="14"/>
    </row>
    <row r="53" spans="1:17" s="15" customFormat="1" ht="12.75" x14ac:dyDescent="0.2">
      <c r="A53" s="13"/>
      <c r="B53" s="14"/>
      <c r="C53" s="14"/>
      <c r="D53" s="14"/>
      <c r="I53" s="16"/>
      <c r="J53" s="14"/>
      <c r="K53" s="14"/>
    </row>
    <row r="54" spans="1:17" s="15" customFormat="1" ht="12.75" x14ac:dyDescent="0.2">
      <c r="D54" s="14"/>
      <c r="E54" s="14"/>
    </row>
    <row r="55" spans="1:17" ht="19.5" x14ac:dyDescent="0.3">
      <c r="A55" s="10" t="s">
        <v>46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ht="19.5" x14ac:dyDescent="0.3">
      <c r="A56" s="10" t="s">
        <v>56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</sheetData>
  <mergeCells count="14">
    <mergeCell ref="A38:D38"/>
    <mergeCell ref="A39:D39"/>
    <mergeCell ref="A40:D40"/>
    <mergeCell ref="A30:E30"/>
    <mergeCell ref="A31:E31"/>
    <mergeCell ref="A32:E32"/>
    <mergeCell ref="O15:Q15"/>
    <mergeCell ref="A1:Q1"/>
    <mergeCell ref="A2:Q2"/>
    <mergeCell ref="A4:Q4"/>
    <mergeCell ref="A6:Q6"/>
    <mergeCell ref="F15:H15"/>
    <mergeCell ref="L15:N15"/>
    <mergeCell ref="I15:K15"/>
  </mergeCells>
  <pageMargins left="0.59055118110236227" right="0.39370078740157483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Plan2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Silmara Ito</cp:lastModifiedBy>
  <cp:lastPrinted>2022-01-26T17:33:37Z</cp:lastPrinted>
  <dcterms:created xsi:type="dcterms:W3CDTF">2016-10-20T17:19:53Z</dcterms:created>
  <dcterms:modified xsi:type="dcterms:W3CDTF">2022-01-26T17:35:46Z</dcterms:modified>
</cp:coreProperties>
</file>